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Данные по муниципалитету" sheetId="1" r:id="rId1"/>
  </sheets>
  <definedNames/>
  <calcPr fullCalcOnLoad="1"/>
</workbook>
</file>

<file path=xl/sharedStrings.xml><?xml version="1.0" encoding="utf-8"?>
<sst xmlns="http://schemas.openxmlformats.org/spreadsheetml/2006/main" count="149" uniqueCount="141">
  <si>
    <t xml:space="preserve">СВЕДЕНИЯ
о потребности системы образования Алтайского края в педагогических кадрах
</t>
  </si>
  <si>
    <t>Период подачи отчета:  </t>
  </si>
  <si>
    <t>2023 2020</t>
  </si>
  <si>
    <t>Отчет по организации:</t>
  </si>
  <si>
    <t>Романовский</t>
  </si>
  <si>
    <t>№ п/п</t>
  </si>
  <si>
    <t xml:space="preserve">Категория педагогических работников </t>
  </si>
  <si>
    <t>Период</t>
  </si>
  <si>
    <t>2021 - 2022 уч.год</t>
  </si>
  <si>
    <t>2022 - 2023 уч.год</t>
  </si>
  <si>
    <t>2023 - 2024 уч.год</t>
  </si>
  <si>
    <t>2024-2025 уч.год</t>
  </si>
  <si>
    <t>2025 - 2026 уч.год</t>
  </si>
  <si>
    <t>2026 - 2027 уч.год</t>
  </si>
  <si>
    <t>1.</t>
  </si>
  <si>
    <t xml:space="preserve">Педагогические работники - всего </t>
  </si>
  <si>
    <t>в том числе:</t>
  </si>
  <si>
    <t>1.1.</t>
  </si>
  <si>
    <t xml:space="preserve">учителя – всего </t>
  </si>
  <si>
    <t>в том числе учителя, осуществляющие деятельность по реализации программ:</t>
  </si>
  <si>
    <t>1.1.1.</t>
  </si>
  <si>
    <t>начального общего образования</t>
  </si>
  <si>
    <t>1.1.2.</t>
  </si>
  <si>
    <t>русского языка и литературы</t>
  </si>
  <si>
    <t>1.1.3.</t>
  </si>
  <si>
    <t>языка народов России и литературы</t>
  </si>
  <si>
    <t>1.1.4.</t>
  </si>
  <si>
    <t xml:space="preserve">истории, экономики, права, обществознания </t>
  </si>
  <si>
    <t>1.1.5.</t>
  </si>
  <si>
    <t>информатики и ИКТ</t>
  </si>
  <si>
    <t>1.1.6.</t>
  </si>
  <si>
    <t>физики</t>
  </si>
  <si>
    <t>1.1.7.</t>
  </si>
  <si>
    <t>математики</t>
  </si>
  <si>
    <t>1.1.8.</t>
  </si>
  <si>
    <t>химии</t>
  </si>
  <si>
    <t>1.1.9.</t>
  </si>
  <si>
    <t>географии</t>
  </si>
  <si>
    <t>1.1.10.</t>
  </si>
  <si>
    <t>биологии</t>
  </si>
  <si>
    <t>1.1.11.</t>
  </si>
  <si>
    <t xml:space="preserve">иностранных языков </t>
  </si>
  <si>
    <t>из них:</t>
  </si>
  <si>
    <t>1.1.11.1.</t>
  </si>
  <si>
    <t>английского языка</t>
  </si>
  <si>
    <t>1.1.11.2.</t>
  </si>
  <si>
    <t>немецкого языка</t>
  </si>
  <si>
    <t>1.1.11.3.</t>
  </si>
  <si>
    <t>французского языка</t>
  </si>
  <si>
    <t>1.1.11.4.</t>
  </si>
  <si>
    <t>другого:</t>
  </si>
  <si>
    <t>1.1.11.4.1.</t>
  </si>
  <si>
    <t xml:space="preserve">китайский </t>
  </si>
  <si>
    <t>1.1.12.</t>
  </si>
  <si>
    <t>физической культуры</t>
  </si>
  <si>
    <t>1.1.13.</t>
  </si>
  <si>
    <t>трудового обучения (технологии)</t>
  </si>
  <si>
    <t>1.1.14.</t>
  </si>
  <si>
    <t>музыки и пения</t>
  </si>
  <si>
    <t>1.1.15.</t>
  </si>
  <si>
    <t>изобразительного искусства, черчения</t>
  </si>
  <si>
    <t>1.1.16.</t>
  </si>
  <si>
    <t>основ безопасности жизнедеятельности</t>
  </si>
  <si>
    <t>1.1.17.</t>
  </si>
  <si>
    <t xml:space="preserve">других предметов </t>
  </si>
  <si>
    <t>1.1.17.1.</t>
  </si>
  <si>
    <t>основы духовно-нравственной культуры народов России</t>
  </si>
  <si>
    <t>1.1.17.2.</t>
  </si>
  <si>
    <t>основы религиозной культуры и светской этики</t>
  </si>
  <si>
    <t>1.1.17.3.</t>
  </si>
  <si>
    <t>МХК</t>
  </si>
  <si>
    <t>1.1.17.4.</t>
  </si>
  <si>
    <t>экономика</t>
  </si>
  <si>
    <t>1.1.17.5.</t>
  </si>
  <si>
    <t>экология</t>
  </si>
  <si>
    <t>1.1.17.6.</t>
  </si>
  <si>
    <t>право</t>
  </si>
  <si>
    <t>1.2.</t>
  </si>
  <si>
    <t>учителя-логопеды</t>
  </si>
  <si>
    <t>1.3.</t>
  </si>
  <si>
    <t>учителя-дефектологи</t>
  </si>
  <si>
    <t>1.3.1.</t>
  </si>
  <si>
    <t>олигофренопедагог</t>
  </si>
  <si>
    <t>1.3.2.</t>
  </si>
  <si>
    <t>тифлопедагог</t>
  </si>
  <si>
    <t>1.3.3.</t>
  </si>
  <si>
    <t>сурдопедагог</t>
  </si>
  <si>
    <t>1.4.</t>
  </si>
  <si>
    <t>социальные педагоги</t>
  </si>
  <si>
    <t>1.5.</t>
  </si>
  <si>
    <t>педагоги дополнительного образования</t>
  </si>
  <si>
    <t>1.6.</t>
  </si>
  <si>
    <t>педагоги-психологи</t>
  </si>
  <si>
    <t>1.7.</t>
  </si>
  <si>
    <t>тьюторы</t>
  </si>
  <si>
    <t>1.8.</t>
  </si>
  <si>
    <t>другие</t>
  </si>
  <si>
    <t>1.8.1.</t>
  </si>
  <si>
    <t>инструктор по труду</t>
  </si>
  <si>
    <t>1.8.2.</t>
  </si>
  <si>
    <t>педагог-организатор</t>
  </si>
  <si>
    <t>1.8.3.</t>
  </si>
  <si>
    <t>педагог-библиотекарь</t>
  </si>
  <si>
    <t>1.8.4.</t>
  </si>
  <si>
    <t>старший вожатый</t>
  </si>
  <si>
    <t>1.8.5.</t>
  </si>
  <si>
    <t>воспитатель</t>
  </si>
  <si>
    <t>1.8.6.</t>
  </si>
  <si>
    <t>мастер производственного обучения</t>
  </si>
  <si>
    <t>1.8.7.</t>
  </si>
  <si>
    <t>методист</t>
  </si>
  <si>
    <t>Дошкольное образование</t>
  </si>
  <si>
    <t>2.</t>
  </si>
  <si>
    <t>Педагогические работники - всего</t>
  </si>
  <si>
    <t>2.1.</t>
  </si>
  <si>
    <t>Воспитатель</t>
  </si>
  <si>
    <t>2.2.</t>
  </si>
  <si>
    <t>Старший воспитатель</t>
  </si>
  <si>
    <t>2.3.</t>
  </si>
  <si>
    <t>Музыкальный руководитель</t>
  </si>
  <si>
    <t>2.4.</t>
  </si>
  <si>
    <t>Инструкторы по физической культуре</t>
  </si>
  <si>
    <t>2.5.</t>
  </si>
  <si>
    <t>Учителя-логопеды</t>
  </si>
  <si>
    <t>2.6.</t>
  </si>
  <si>
    <t>Учителя-дефектологи</t>
  </si>
  <si>
    <t>2.6.1.</t>
  </si>
  <si>
    <t>2.6.2.</t>
  </si>
  <si>
    <t>2.6.3.</t>
  </si>
  <si>
    <t>2.7.</t>
  </si>
  <si>
    <t>Педагоги-психологи</t>
  </si>
  <si>
    <t>2.8.</t>
  </si>
  <si>
    <t>Социальные педагоги</t>
  </si>
  <si>
    <t>2.9.</t>
  </si>
  <si>
    <t>Педагоги-организаторы</t>
  </si>
  <si>
    <t>2.10.</t>
  </si>
  <si>
    <t>Педагоги дополнительного образования</t>
  </si>
  <si>
    <t>2.11.</t>
  </si>
  <si>
    <t>2.11.1.</t>
  </si>
  <si>
    <t>тьютор</t>
  </si>
  <si>
    <t>2.11.2.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</si>
</sst>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Calibri"/>
      <family val="0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0" fontId="5" fillId="0" borderId="1" xfId="0" applyFont="1" applyFill="1" applyBorder="1" applyAlignment="1" applyProtection="1">
      <alignment vertical="center" wrapText="1"/>
      <protection/>
    </xf>
    <xf numFmtId="0" fontId="6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 horizontal="left" vertical="center" wrapText="1" indent="1"/>
      <protection/>
    </xf>
    <xf numFmtId="0" fontId="5" fillId="0" borderId="1" xfId="0" applyFont="1" applyFill="1" applyBorder="1" applyAlignment="1" applyProtection="1">
      <alignment horizontal="left" vertical="center" wrapText="1" indent="1"/>
      <protection/>
    </xf>
    <xf numFmtId="0" fontId="3" fillId="0" borderId="1" xfId="0" applyFont="1" applyFill="1" applyBorder="1" applyAlignment="1" applyProtection="1">
      <alignment horizontal="left" vertical="center" wrapText="1" indent="2"/>
      <protection/>
    </xf>
    <xf numFmtId="0" fontId="3" fillId="0" borderId="1" xfId="0" applyFont="1" applyFill="1" applyBorder="1" applyAlignment="1" applyProtection="1">
      <alignment horizontal="left" vertical="center" wrapText="1" indent="3"/>
      <protection/>
    </xf>
    <xf numFmtId="0" fontId="3" fillId="0" borderId="1" xfId="0" applyFont="1" applyFill="1" applyBorder="1" applyAlignment="1" applyProtection="1">
      <alignment horizontal="justify" vertical="center" wrapText="1"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1">
      <selection activeCell="G75" sqref="G75"/>
    </sheetView>
  </sheetViews>
  <sheetFormatPr defaultColWidth="9.140625" defaultRowHeight="12.75" customHeight="1"/>
  <cols>
    <col min="1" max="1" width="29.140625" style="0" customWidth="1"/>
    <col min="2" max="2" width="26.28125" style="0" customWidth="1"/>
    <col min="3" max="3" width="31.7109375" style="0" customWidth="1"/>
    <col min="4" max="5" width="18.8515625" style="0" customWidth="1"/>
    <col min="6" max="6" width="17.7109375" style="0" customWidth="1"/>
    <col min="7" max="8" width="18.8515625" style="0" customWidth="1"/>
    <col min="9" max="9" width="19.28125" style="0" customWidth="1"/>
  </cols>
  <sheetData>
    <row r="1" spans="1:9" ht="53.25" customHeight="1">
      <c r="A1" s="19" t="s">
        <v>0</v>
      </c>
      <c r="B1" s="19"/>
      <c r="C1" s="19"/>
      <c r="D1" s="19"/>
      <c r="E1" s="19"/>
      <c r="F1" s="19"/>
      <c r="G1" s="19"/>
      <c r="H1" s="19"/>
      <c r="I1" s="1"/>
    </row>
    <row r="2" spans="1:9" ht="15.75" customHeight="1">
      <c r="A2" s="20"/>
      <c r="B2" s="20"/>
      <c r="C2" s="20"/>
      <c r="D2" s="20"/>
      <c r="E2" s="20"/>
      <c r="F2" s="20"/>
      <c r="G2" s="20"/>
      <c r="H2" s="20"/>
      <c r="I2" s="1"/>
    </row>
    <row r="3" spans="1:9" ht="15.75" customHeight="1">
      <c r="A3" s="2" t="s">
        <v>1</v>
      </c>
      <c r="B3" s="2" t="s">
        <v>2</v>
      </c>
      <c r="C3" s="20"/>
      <c r="D3" s="20"/>
      <c r="E3" s="20"/>
      <c r="F3" s="20"/>
      <c r="G3" s="20"/>
      <c r="H3" s="20"/>
      <c r="I3" s="1"/>
    </row>
    <row r="4" spans="1:9" ht="15.75" customHeight="1">
      <c r="A4" s="2" t="s">
        <v>3</v>
      </c>
      <c r="B4" s="2" t="s">
        <v>4</v>
      </c>
      <c r="C4" s="20"/>
      <c r="D4" s="20"/>
      <c r="E4" s="20"/>
      <c r="F4" s="20"/>
      <c r="G4" s="20"/>
      <c r="H4" s="20"/>
      <c r="I4" s="1"/>
    </row>
    <row r="5" spans="1:9" ht="15.75" customHeight="1">
      <c r="A5" s="20"/>
      <c r="B5" s="20"/>
      <c r="C5" s="20"/>
      <c r="D5" s="20"/>
      <c r="E5" s="20"/>
      <c r="F5" s="20"/>
      <c r="G5" s="20"/>
      <c r="H5" s="20"/>
      <c r="I5" s="1"/>
    </row>
    <row r="6" spans="1:9" ht="15.75" customHeight="1">
      <c r="A6" s="3" t="s">
        <v>5</v>
      </c>
      <c r="B6" s="3" t="s">
        <v>6</v>
      </c>
      <c r="C6" s="3" t="s">
        <v>7</v>
      </c>
      <c r="D6" s="3"/>
      <c r="E6" s="3"/>
      <c r="F6" s="3"/>
      <c r="G6" s="3"/>
      <c r="H6" s="3"/>
      <c r="I6" s="1"/>
    </row>
    <row r="7" spans="1:9" ht="31.5" customHeight="1">
      <c r="A7" s="3"/>
      <c r="B7" s="3"/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13</v>
      </c>
      <c r="I7" s="1"/>
    </row>
    <row r="8" spans="1:9" ht="15.7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1"/>
    </row>
    <row r="9" spans="1:9" ht="31.5" customHeight="1">
      <c r="A9" s="6" t="s">
        <v>14</v>
      </c>
      <c r="B9" s="7" t="s">
        <v>15</v>
      </c>
      <c r="C9" s="6">
        <f>C12+C42+C43+SUM(C48:C51)+C52</f>
        <v>4</v>
      </c>
      <c r="D9" s="6">
        <f>D12+D42+D43+SUM(D48:D51)+D52</f>
        <v>14</v>
      </c>
      <c r="E9" s="6">
        <f>E12+E42+E43+SUM(E48:E51)+E52</f>
        <v>6</v>
      </c>
      <c r="F9" s="6">
        <f>F12+F42+F43+SUM(F48:F51)+F52</f>
        <v>3</v>
      </c>
      <c r="G9" s="6">
        <f>G12+G42+G43+SUM(G48:G51)+G52</f>
        <v>2</v>
      </c>
      <c r="H9" s="6">
        <f>H12+H42+H43+SUM(H48:H51)+H52</f>
        <v>3</v>
      </c>
      <c r="I9" s="1"/>
    </row>
    <row r="10" spans="1:9" ht="15.75" customHeight="1">
      <c r="A10" s="8"/>
      <c r="B10" s="9" t="s">
        <v>16</v>
      </c>
      <c r="C10" s="6"/>
      <c r="D10" s="6"/>
      <c r="E10" s="6"/>
      <c r="F10" s="6"/>
      <c r="G10" s="6"/>
      <c r="H10" s="6"/>
      <c r="I10" s="1"/>
    </row>
    <row r="11" spans="1:9" ht="15.75" customHeight="1">
      <c r="A11" s="6" t="s">
        <v>17</v>
      </c>
      <c r="B11" s="10" t="s">
        <v>18</v>
      </c>
      <c r="C11" s="6"/>
      <c r="D11" s="6"/>
      <c r="E11" s="6"/>
      <c r="F11" s="6"/>
      <c r="G11" s="6"/>
      <c r="H11" s="6"/>
      <c r="I11" s="1"/>
    </row>
    <row r="12" spans="1:9" ht="78.75" customHeight="1">
      <c r="A12" s="6"/>
      <c r="B12" s="11" t="s">
        <v>19</v>
      </c>
      <c r="C12" s="6">
        <f>SUM(C13:C22)+C23+SUM(C30:C34)+C35</f>
        <v>4</v>
      </c>
      <c r="D12" s="6">
        <f>SUM(D13:D22)+D23+SUM(D30:D34)+D35</f>
        <v>14</v>
      </c>
      <c r="E12" s="6">
        <f>SUM(E13:E22)+E23+SUM(E30:E34)+E35</f>
        <v>6</v>
      </c>
      <c r="F12" s="6">
        <f>SUM(F13:F22)+F23+SUM(F30:F34)+F35</f>
        <v>3</v>
      </c>
      <c r="G12" s="6">
        <f>SUM(G13:G22)+G23+SUM(G30:G34)+G35</f>
        <v>2</v>
      </c>
      <c r="H12" s="6">
        <f>SUM(H13:H22)+H23+SUM(H30:H34)+H35</f>
        <v>3</v>
      </c>
      <c r="I12" s="1"/>
    </row>
    <row r="13" spans="1:9" ht="31.5" customHeight="1">
      <c r="A13" s="6" t="s">
        <v>20</v>
      </c>
      <c r="B13" s="11" t="s">
        <v>21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0</v>
      </c>
      <c r="I13" s="1"/>
    </row>
    <row r="14" spans="1:9" ht="31.5" customHeight="1">
      <c r="A14" s="6" t="s">
        <v>22</v>
      </c>
      <c r="B14" s="11" t="s">
        <v>23</v>
      </c>
      <c r="C14" s="6">
        <v>0</v>
      </c>
      <c r="D14" s="6">
        <v>1</v>
      </c>
      <c r="E14" s="6">
        <v>1</v>
      </c>
      <c r="F14" s="6">
        <v>0</v>
      </c>
      <c r="G14" s="6">
        <v>0</v>
      </c>
      <c r="H14" s="6">
        <v>1</v>
      </c>
      <c r="I14" s="1"/>
    </row>
    <row r="15" spans="1:9" ht="31.5" customHeight="1">
      <c r="A15" s="6" t="s">
        <v>24</v>
      </c>
      <c r="B15" s="11" t="s">
        <v>25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1"/>
    </row>
    <row r="16" spans="1:9" ht="47.25" customHeight="1">
      <c r="A16" s="6" t="s">
        <v>26</v>
      </c>
      <c r="B16" s="11" t="s">
        <v>27</v>
      </c>
      <c r="C16" s="6">
        <v>0</v>
      </c>
      <c r="D16" s="6">
        <v>1</v>
      </c>
      <c r="E16" s="6">
        <v>0</v>
      </c>
      <c r="F16" s="6">
        <v>1</v>
      </c>
      <c r="G16" s="6">
        <v>0</v>
      </c>
      <c r="H16" s="6">
        <v>0</v>
      </c>
      <c r="I16" s="1"/>
    </row>
    <row r="17" spans="1:9" ht="15.75" customHeight="1">
      <c r="A17" s="6" t="s">
        <v>28</v>
      </c>
      <c r="B17" s="11" t="s">
        <v>29</v>
      </c>
      <c r="C17" s="6">
        <v>0</v>
      </c>
      <c r="D17" s="6">
        <v>2</v>
      </c>
      <c r="E17" s="6">
        <v>0</v>
      </c>
      <c r="F17" s="6">
        <v>0</v>
      </c>
      <c r="G17" s="6">
        <v>0</v>
      </c>
      <c r="H17" s="6">
        <v>0</v>
      </c>
      <c r="I17" s="1"/>
    </row>
    <row r="18" spans="1:9" ht="15.75" customHeight="1">
      <c r="A18" s="6" t="s">
        <v>30</v>
      </c>
      <c r="B18" s="11" t="s">
        <v>31</v>
      </c>
      <c r="C18" s="6">
        <v>0</v>
      </c>
      <c r="D18" s="6">
        <v>1</v>
      </c>
      <c r="E18" s="6">
        <v>1</v>
      </c>
      <c r="F18" s="6">
        <v>0</v>
      </c>
      <c r="G18" s="6">
        <v>0</v>
      </c>
      <c r="H18" s="6">
        <v>1</v>
      </c>
      <c r="I18" s="1"/>
    </row>
    <row r="19" spans="1:9" ht="15.75" customHeight="1">
      <c r="A19" s="6" t="s">
        <v>32</v>
      </c>
      <c r="B19" s="11" t="s">
        <v>33</v>
      </c>
      <c r="C19" s="6">
        <v>0</v>
      </c>
      <c r="D19" s="6">
        <v>2</v>
      </c>
      <c r="E19" s="6">
        <v>0</v>
      </c>
      <c r="F19" s="6">
        <v>0</v>
      </c>
      <c r="G19" s="6">
        <v>0</v>
      </c>
      <c r="H19" s="6">
        <v>1</v>
      </c>
      <c r="I19" s="1"/>
    </row>
    <row r="20" spans="1:9" ht="15.75" customHeight="1">
      <c r="A20" s="6" t="s">
        <v>34</v>
      </c>
      <c r="B20" s="11" t="s">
        <v>35</v>
      </c>
      <c r="C20" s="6">
        <v>1</v>
      </c>
      <c r="D20" s="6">
        <v>2</v>
      </c>
      <c r="E20" s="6">
        <v>0</v>
      </c>
      <c r="F20" s="6">
        <v>0</v>
      </c>
      <c r="G20" s="6">
        <v>0</v>
      </c>
      <c r="H20" s="6">
        <v>0</v>
      </c>
      <c r="I20" s="1"/>
    </row>
    <row r="21" spans="1:9" ht="15.75" customHeight="1">
      <c r="A21" s="6" t="s">
        <v>36</v>
      </c>
      <c r="B21" s="11" t="s">
        <v>37</v>
      </c>
      <c r="C21" s="6">
        <v>1</v>
      </c>
      <c r="D21" s="6">
        <v>0</v>
      </c>
      <c r="E21" s="6">
        <v>0</v>
      </c>
      <c r="F21" s="6">
        <v>1</v>
      </c>
      <c r="G21" s="6">
        <v>0</v>
      </c>
      <c r="H21" s="6">
        <v>0</v>
      </c>
      <c r="I21" s="1"/>
    </row>
    <row r="22" spans="1:9" ht="15.75" customHeight="1">
      <c r="A22" s="6" t="s">
        <v>38</v>
      </c>
      <c r="B22" s="11" t="s">
        <v>39</v>
      </c>
      <c r="C22" s="6">
        <v>1</v>
      </c>
      <c r="D22" s="6">
        <v>1</v>
      </c>
      <c r="E22" s="6">
        <v>1</v>
      </c>
      <c r="F22" s="6">
        <v>0</v>
      </c>
      <c r="G22" s="6">
        <v>0</v>
      </c>
      <c r="H22" s="6">
        <v>0</v>
      </c>
      <c r="I22" s="1"/>
    </row>
    <row r="23" spans="1:9" ht="15.75" customHeight="1">
      <c r="A23" s="6" t="s">
        <v>40</v>
      </c>
      <c r="B23" s="11" t="s">
        <v>41</v>
      </c>
      <c r="C23" s="6">
        <f>SUM(C25:C27)+C28</f>
        <v>0</v>
      </c>
      <c r="D23" s="6">
        <f>SUM(D25:D27)+D28</f>
        <v>2</v>
      </c>
      <c r="E23" s="6">
        <f>SUM(E25:E27)+E28</f>
        <v>2</v>
      </c>
      <c r="F23" s="6">
        <f>SUM(F25:F27)+F28</f>
        <v>0</v>
      </c>
      <c r="G23" s="6">
        <f>SUM(G25:G27)+G28</f>
        <v>1</v>
      </c>
      <c r="H23" s="6">
        <f>SUM(H25:H27)+H28</f>
        <v>0</v>
      </c>
      <c r="I23" s="1"/>
    </row>
    <row r="24" spans="1:9" ht="15.75" customHeight="1">
      <c r="A24" s="1"/>
      <c r="B24" s="12" t="s">
        <v>42</v>
      </c>
      <c r="C24" s="6"/>
      <c r="D24" s="6"/>
      <c r="E24" s="6"/>
      <c r="F24" s="6"/>
      <c r="G24" s="6"/>
      <c r="H24" s="6"/>
      <c r="I24" s="1"/>
    </row>
    <row r="25" spans="1:9" ht="15.75" customHeight="1">
      <c r="A25" s="6" t="s">
        <v>43</v>
      </c>
      <c r="B25" s="12" t="s">
        <v>44</v>
      </c>
      <c r="C25" s="6">
        <v>0</v>
      </c>
      <c r="D25" s="6">
        <v>2</v>
      </c>
      <c r="E25" s="6">
        <v>1</v>
      </c>
      <c r="F25" s="6">
        <v>0</v>
      </c>
      <c r="G25" s="6">
        <v>0</v>
      </c>
      <c r="H25" s="6">
        <v>0</v>
      </c>
      <c r="I25" s="1"/>
    </row>
    <row r="26" spans="1:9" ht="15.75" customHeight="1">
      <c r="A26" s="6" t="s">
        <v>45</v>
      </c>
      <c r="B26" s="12" t="s">
        <v>46</v>
      </c>
      <c r="C26" s="6">
        <v>0</v>
      </c>
      <c r="D26" s="6">
        <v>0</v>
      </c>
      <c r="E26" s="6">
        <v>1</v>
      </c>
      <c r="F26" s="6">
        <v>0</v>
      </c>
      <c r="G26" s="6">
        <v>1</v>
      </c>
      <c r="H26" s="6">
        <v>0</v>
      </c>
      <c r="I26" s="1"/>
    </row>
    <row r="27" spans="1:9" ht="15.75" customHeight="1">
      <c r="A27" s="6" t="s">
        <v>47</v>
      </c>
      <c r="B27" s="12" t="s">
        <v>48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1"/>
    </row>
    <row r="28" spans="1:9" ht="15.75" customHeight="1">
      <c r="A28" s="6" t="s">
        <v>49</v>
      </c>
      <c r="B28" s="12" t="s">
        <v>50</v>
      </c>
      <c r="C28" s="6">
        <f>SUM(C29)</f>
        <v>0</v>
      </c>
      <c r="D28" s="6">
        <f>SUM(D29)</f>
        <v>0</v>
      </c>
      <c r="E28" s="6">
        <f>SUM(E29)</f>
        <v>0</v>
      </c>
      <c r="F28" s="6">
        <f>SUM(F29)</f>
        <v>0</v>
      </c>
      <c r="G28" s="6">
        <f>SUM(G29)</f>
        <v>0</v>
      </c>
      <c r="H28" s="6">
        <f>SUM(H29)</f>
        <v>0</v>
      </c>
      <c r="I28" s="1"/>
    </row>
    <row r="29" spans="1:9" ht="15.75" customHeight="1">
      <c r="A29" s="6" t="s">
        <v>51</v>
      </c>
      <c r="B29" s="12" t="s">
        <v>52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1"/>
    </row>
    <row r="30" spans="1:9" ht="15.75" customHeight="1">
      <c r="A30" s="6" t="s">
        <v>53</v>
      </c>
      <c r="B30" s="11" t="s">
        <v>54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1"/>
    </row>
    <row r="31" spans="1:9" ht="31.5" customHeight="1">
      <c r="A31" s="6" t="s">
        <v>55</v>
      </c>
      <c r="B31" s="11" t="s">
        <v>56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1"/>
    </row>
    <row r="32" spans="1:9" ht="15.75" customHeight="1">
      <c r="A32" s="6" t="s">
        <v>57</v>
      </c>
      <c r="B32" s="11" t="s">
        <v>58</v>
      </c>
      <c r="C32" s="6">
        <v>0</v>
      </c>
      <c r="D32" s="6">
        <v>1</v>
      </c>
      <c r="E32" s="6">
        <v>0</v>
      </c>
      <c r="F32" s="6">
        <v>0</v>
      </c>
      <c r="G32" s="6">
        <v>0</v>
      </c>
      <c r="H32" s="6">
        <v>0</v>
      </c>
      <c r="I32" s="1"/>
    </row>
    <row r="33" spans="1:9" ht="31.5" customHeight="1">
      <c r="A33" s="6" t="s">
        <v>59</v>
      </c>
      <c r="B33" s="11" t="s">
        <v>60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1"/>
    </row>
    <row r="34" spans="1:9" ht="31.5" customHeight="1">
      <c r="A34" s="13" t="s">
        <v>61</v>
      </c>
      <c r="B34" s="11" t="s">
        <v>62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1"/>
    </row>
    <row r="35" spans="1:9" ht="15.75" customHeight="1">
      <c r="A35" s="14" t="s">
        <v>63</v>
      </c>
      <c r="B35" s="11" t="s">
        <v>64</v>
      </c>
      <c r="C35" s="6">
        <f>SUM(C36:C41)</f>
        <v>0</v>
      </c>
      <c r="D35" s="6">
        <f>SUM(D36:D41)</f>
        <v>0</v>
      </c>
      <c r="E35" s="6">
        <f>SUM(E36:E41)</f>
        <v>0</v>
      </c>
      <c r="F35" s="6">
        <f>SUM(F36:F41)</f>
        <v>0</v>
      </c>
      <c r="G35" s="6">
        <f>SUM(G36:G41)</f>
        <v>0</v>
      </c>
      <c r="H35" s="6">
        <f>SUM(H36:H41)</f>
        <v>0</v>
      </c>
      <c r="I35" s="1"/>
    </row>
    <row r="36" spans="1:9" ht="63" customHeight="1">
      <c r="A36" s="14" t="s">
        <v>65</v>
      </c>
      <c r="B36" s="11" t="s">
        <v>66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1"/>
    </row>
    <row r="37" spans="1:9" ht="47.25" customHeight="1">
      <c r="A37" s="14" t="s">
        <v>67</v>
      </c>
      <c r="B37" s="11" t="s">
        <v>68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1"/>
    </row>
    <row r="38" spans="1:9" ht="15.75" customHeight="1">
      <c r="A38" s="14" t="s">
        <v>69</v>
      </c>
      <c r="B38" s="11" t="s">
        <v>70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1"/>
    </row>
    <row r="39" spans="1:9" ht="15.75" customHeight="1">
      <c r="A39" s="14" t="s">
        <v>71</v>
      </c>
      <c r="B39" s="11" t="s">
        <v>72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1"/>
    </row>
    <row r="40" spans="1:9" ht="15.75" customHeight="1">
      <c r="A40" s="14" t="s">
        <v>73</v>
      </c>
      <c r="B40" s="11" t="s">
        <v>74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1"/>
    </row>
    <row r="41" spans="1:9" ht="15.75" customHeight="1">
      <c r="A41" s="14" t="s">
        <v>75</v>
      </c>
      <c r="B41" s="11" t="s">
        <v>76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1"/>
    </row>
    <row r="42" spans="1:9" ht="15.75" customHeight="1">
      <c r="A42" s="14" t="s">
        <v>77</v>
      </c>
      <c r="B42" s="9" t="s">
        <v>78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1"/>
    </row>
    <row r="43" spans="1:9" ht="15.75" customHeight="1">
      <c r="A43" s="14" t="s">
        <v>79</v>
      </c>
      <c r="B43" s="9" t="s">
        <v>80</v>
      </c>
      <c r="C43" s="6">
        <f>SUM(C45:C47)</f>
        <v>0</v>
      </c>
      <c r="D43" s="6">
        <f>SUM(D45:D47)</f>
        <v>0</v>
      </c>
      <c r="E43" s="6">
        <f>SUM(E45:E47)</f>
        <v>0</v>
      </c>
      <c r="F43" s="6">
        <f>SUM(F45:F47)</f>
        <v>0</v>
      </c>
      <c r="G43" s="6">
        <f>SUM(G45:G47)</f>
        <v>0</v>
      </c>
      <c r="H43" s="6">
        <f>SUM(H45:H47)</f>
        <v>0</v>
      </c>
      <c r="I43" s="1"/>
    </row>
    <row r="44" spans="1:9" ht="15.75" customHeight="1">
      <c r="A44" s="1"/>
      <c r="B44" s="11" t="s">
        <v>42</v>
      </c>
      <c r="C44" s="6"/>
      <c r="D44" s="6"/>
      <c r="E44" s="6"/>
      <c r="F44" s="6"/>
      <c r="G44" s="6"/>
      <c r="H44" s="6"/>
      <c r="I44" s="1"/>
    </row>
    <row r="45" spans="1:9" ht="15.75" customHeight="1">
      <c r="A45" s="14" t="s">
        <v>81</v>
      </c>
      <c r="B45" s="11" t="s">
        <v>82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1"/>
    </row>
    <row r="46" spans="1:9" ht="15.75" customHeight="1">
      <c r="A46" s="14" t="s">
        <v>83</v>
      </c>
      <c r="B46" s="11" t="s">
        <v>84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1"/>
    </row>
    <row r="47" spans="1:9" ht="15.75" customHeight="1">
      <c r="A47" s="14" t="s">
        <v>85</v>
      </c>
      <c r="B47" s="11" t="s">
        <v>86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1"/>
    </row>
    <row r="48" spans="1:9" ht="15.75" customHeight="1">
      <c r="A48" s="14" t="s">
        <v>87</v>
      </c>
      <c r="B48" s="9" t="s">
        <v>88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1"/>
    </row>
    <row r="49" spans="1:9" ht="47.25" customHeight="1">
      <c r="A49" s="14" t="s">
        <v>89</v>
      </c>
      <c r="B49" s="9" t="s">
        <v>90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1"/>
    </row>
    <row r="50" spans="1:9" ht="15.75" customHeight="1">
      <c r="A50" s="14" t="s">
        <v>91</v>
      </c>
      <c r="B50" s="9" t="s">
        <v>92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1"/>
    </row>
    <row r="51" spans="1:9" ht="15.75" customHeight="1">
      <c r="A51" s="14" t="s">
        <v>93</v>
      </c>
      <c r="B51" s="9" t="s">
        <v>94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1"/>
    </row>
    <row r="52" spans="1:9" ht="15.75" customHeight="1">
      <c r="A52" s="14" t="s">
        <v>95</v>
      </c>
      <c r="B52" s="9" t="s">
        <v>96</v>
      </c>
      <c r="C52" s="6">
        <f>SUM(C53:C59)</f>
        <v>0</v>
      </c>
      <c r="D52" s="6">
        <f>SUM(D53:D59)</f>
        <v>0</v>
      </c>
      <c r="E52" s="6">
        <f>SUM(E53:E59)</f>
        <v>0</v>
      </c>
      <c r="F52" s="6">
        <f>SUM(F53:F59)</f>
        <v>0</v>
      </c>
      <c r="G52" s="6">
        <f>SUM(G53:G59)</f>
        <v>0</v>
      </c>
      <c r="H52" s="6">
        <f>SUM(H53:H59)</f>
        <v>0</v>
      </c>
      <c r="I52" s="1"/>
    </row>
    <row r="53" spans="1:9" ht="15.75" customHeight="1">
      <c r="A53" s="14" t="s">
        <v>97</v>
      </c>
      <c r="B53" s="9" t="s">
        <v>98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1"/>
    </row>
    <row r="54" spans="1:9" ht="15.75" customHeight="1">
      <c r="A54" s="14" t="s">
        <v>99</v>
      </c>
      <c r="B54" s="9" t="s">
        <v>100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1"/>
    </row>
    <row r="55" spans="1:9" ht="15.75" customHeight="1">
      <c r="A55" s="14" t="s">
        <v>101</v>
      </c>
      <c r="B55" s="9" t="s">
        <v>102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1"/>
    </row>
    <row r="56" spans="1:9" ht="15.75" customHeight="1">
      <c r="A56" s="14" t="s">
        <v>103</v>
      </c>
      <c r="B56" s="9" t="s">
        <v>104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1"/>
    </row>
    <row r="57" spans="1:9" ht="15.75" customHeight="1">
      <c r="A57" s="14" t="s">
        <v>105</v>
      </c>
      <c r="B57" s="9" t="s">
        <v>106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1"/>
    </row>
    <row r="58" spans="1:9" ht="47.25" customHeight="1">
      <c r="A58" s="14" t="s">
        <v>107</v>
      </c>
      <c r="B58" s="9" t="s">
        <v>108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1"/>
    </row>
    <row r="59" spans="1:9" ht="15.75" customHeight="1">
      <c r="A59" s="14" t="s">
        <v>109</v>
      </c>
      <c r="B59" s="9" t="s">
        <v>110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1"/>
    </row>
    <row r="60" spans="1:9" ht="15.75" customHeight="1">
      <c r="A60" s="15" t="s">
        <v>111</v>
      </c>
      <c r="B60" s="16"/>
      <c r="C60" s="16"/>
      <c r="D60" s="16"/>
      <c r="E60" s="16"/>
      <c r="F60" s="16"/>
      <c r="G60" s="16"/>
      <c r="H60" s="17"/>
      <c r="I60" s="1"/>
    </row>
    <row r="61" spans="1:9" ht="31.5" customHeight="1">
      <c r="A61" s="6" t="s">
        <v>112</v>
      </c>
      <c r="B61" s="14" t="s">
        <v>113</v>
      </c>
      <c r="C61" s="6">
        <f>SUM(C63:C68)+SUM(C73:C77)</f>
        <v>0</v>
      </c>
      <c r="D61" s="6">
        <f>SUM(D63:D68)+SUM(D73:D77)</f>
        <v>0</v>
      </c>
      <c r="E61" s="6">
        <f>SUM(E63:E68)+SUM(E73:E77)</f>
        <v>0</v>
      </c>
      <c r="F61" s="6">
        <f>SUM(F63:F68)+SUM(F73:F77)</f>
        <v>0</v>
      </c>
      <c r="G61" s="6">
        <f>SUM(G63:G68)+SUM(G73:G77)</f>
        <v>0</v>
      </c>
      <c r="H61" s="6">
        <f>SUM(H63:H68)+SUM(H73:H77)</f>
        <v>0</v>
      </c>
      <c r="I61" s="1"/>
    </row>
    <row r="62" spans="1:9" ht="15.75" customHeight="1">
      <c r="A62" s="1"/>
      <c r="B62" s="18" t="s">
        <v>16</v>
      </c>
      <c r="C62" s="6"/>
      <c r="D62" s="6"/>
      <c r="E62" s="6"/>
      <c r="F62" s="6"/>
      <c r="G62" s="6"/>
      <c r="H62" s="6"/>
      <c r="I62" s="1"/>
    </row>
    <row r="63" spans="1:9" ht="15.75" customHeight="1">
      <c r="A63" s="6" t="s">
        <v>114</v>
      </c>
      <c r="B63" s="18" t="s">
        <v>115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1"/>
    </row>
    <row r="64" spans="1:9" ht="15.75" customHeight="1">
      <c r="A64" s="6" t="s">
        <v>116</v>
      </c>
      <c r="B64" s="18" t="s">
        <v>117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1"/>
    </row>
    <row r="65" spans="1:9" ht="31.5" customHeight="1">
      <c r="A65" s="6" t="s">
        <v>118</v>
      </c>
      <c r="B65" s="18" t="s">
        <v>119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1"/>
    </row>
    <row r="66" spans="1:9" ht="31.5" customHeight="1">
      <c r="A66" s="6" t="s">
        <v>120</v>
      </c>
      <c r="B66" s="18" t="s">
        <v>121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1"/>
    </row>
    <row r="67" spans="1:9" ht="15.75" customHeight="1">
      <c r="A67" s="6" t="s">
        <v>122</v>
      </c>
      <c r="B67" s="18" t="s">
        <v>123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1"/>
    </row>
    <row r="68" spans="1:9" ht="15.75" customHeight="1">
      <c r="A68" s="6" t="s">
        <v>124</v>
      </c>
      <c r="B68" s="18" t="s">
        <v>125</v>
      </c>
      <c r="C68" s="6">
        <f>SUM(C70:C72)</f>
        <v>0</v>
      </c>
      <c r="D68" s="6">
        <f>SUM(D70:D72)</f>
        <v>0</v>
      </c>
      <c r="E68" s="6">
        <f>SUM(E70:E72)</f>
        <v>0</v>
      </c>
      <c r="F68" s="6">
        <f>SUM(F70:F72)</f>
        <v>0</v>
      </c>
      <c r="G68" s="6">
        <f>SUM(G70:G72)</f>
        <v>0</v>
      </c>
      <c r="H68" s="6">
        <f>SUM(H70:H72)</f>
        <v>0</v>
      </c>
      <c r="I68" s="1"/>
    </row>
    <row r="69" spans="1:9" ht="15.75" customHeight="1">
      <c r="A69" s="6"/>
      <c r="B69" s="11" t="s">
        <v>42</v>
      </c>
      <c r="C69" s="6"/>
      <c r="D69" s="6"/>
      <c r="E69" s="6"/>
      <c r="F69" s="6"/>
      <c r="G69" s="6"/>
      <c r="H69" s="6"/>
      <c r="I69" s="1"/>
    </row>
    <row r="70" spans="1:9" ht="15.75" customHeight="1">
      <c r="A70" s="6" t="s">
        <v>126</v>
      </c>
      <c r="B70" s="11" t="s">
        <v>82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1"/>
    </row>
    <row r="71" spans="1:9" ht="15.75" customHeight="1">
      <c r="A71" s="6" t="s">
        <v>127</v>
      </c>
      <c r="B71" s="11" t="s">
        <v>84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1"/>
    </row>
    <row r="72" spans="1:9" ht="15.75" customHeight="1">
      <c r="A72" s="6" t="s">
        <v>128</v>
      </c>
      <c r="B72" s="11" t="s">
        <v>86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1"/>
    </row>
    <row r="73" spans="1:9" ht="15.75" customHeight="1">
      <c r="A73" s="6" t="s">
        <v>129</v>
      </c>
      <c r="B73" s="18" t="s">
        <v>130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1"/>
    </row>
    <row r="74" spans="1:9" ht="15.75" customHeight="1">
      <c r="A74" s="6" t="s">
        <v>131</v>
      </c>
      <c r="B74" s="18" t="s">
        <v>132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1"/>
    </row>
    <row r="75" spans="1:9" ht="15.75" customHeight="1">
      <c r="A75" s="6" t="s">
        <v>133</v>
      </c>
      <c r="B75" s="18" t="s">
        <v>134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1"/>
    </row>
    <row r="76" spans="1:9" ht="47.25" customHeight="1">
      <c r="A76" s="6" t="s">
        <v>135</v>
      </c>
      <c r="B76" s="18" t="s">
        <v>136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1"/>
    </row>
    <row r="77" spans="1:9" ht="15.75" customHeight="1">
      <c r="A77" s="6" t="s">
        <v>137</v>
      </c>
      <c r="B77" s="18" t="s">
        <v>96</v>
      </c>
      <c r="C77" s="6">
        <f>SUM(C78:C79)</f>
        <v>0</v>
      </c>
      <c r="D77" s="6">
        <f>SUM(D78:D79)</f>
        <v>0</v>
      </c>
      <c r="E77" s="6">
        <f>SUM(E78:E79)</f>
        <v>0</v>
      </c>
      <c r="F77" s="6">
        <f>SUM(F78:F79)</f>
        <v>0</v>
      </c>
      <c r="G77" s="6">
        <f>SUM(G78:G79)</f>
        <v>0</v>
      </c>
      <c r="H77" s="6">
        <f>SUM(H78:H79)</f>
        <v>0</v>
      </c>
      <c r="I77" s="1"/>
    </row>
    <row r="78" spans="1:9" ht="15.75" customHeight="1">
      <c r="A78" s="6" t="s">
        <v>138</v>
      </c>
      <c r="B78" s="18" t="s">
        <v>139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1"/>
    </row>
    <row r="79" spans="1:9" ht="15.75" customHeight="1">
      <c r="A79" s="6" t="s">
        <v>140</v>
      </c>
      <c r="B79" s="18" t="s">
        <v>110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1"/>
    </row>
  </sheetData>
  <sheetProtection/>
  <mergeCells count="5">
    <mergeCell ref="A1:H1"/>
    <mergeCell ref="A6:A7"/>
    <mergeCell ref="B6:B7"/>
    <mergeCell ref="C6:H6"/>
    <mergeCell ref="A60:H6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2023-03-03T14:27:20Z</dcterms:created>
  <dcterms:modified xsi:type="dcterms:W3CDTF">2023-03-03T14:27:20Z</dcterms:modified>
  <cp:category/>
  <cp:version/>
  <cp:contentType/>
  <cp:contentStatus/>
</cp:coreProperties>
</file>